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adedaad6a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549938a917834555"/>
    <x:sheet xmlns:r="http://schemas.openxmlformats.org/officeDocument/2006/relationships" name="사용안내" sheetId="2" r:id="R3e33ba7c571d49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151bd08b84416" /><Relationship Type="http://schemas.openxmlformats.org/officeDocument/2006/relationships/theme" Target="/xl/theme/theme1.xml" Id="R9bafe693a2414191" /><Relationship Type="http://schemas.openxmlformats.org/officeDocument/2006/relationships/sharedStrings" Target="/xl/sharedStrings.xml" Id="R3b6fbd4fd3db4161" /><Relationship Type="http://schemas.openxmlformats.org/officeDocument/2006/relationships/worksheet" Target="/xl/worksheets/sheet1.xml" Id="R549938a917834555" /><Relationship Type="http://schemas.openxmlformats.org/officeDocument/2006/relationships/worksheet" Target="/xl/worksheets/sheet2.xml" Id="R3e33ba7c571d49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37" customHeight="1">
      <x:c r="A1" s="3" t="str">
        <x:v>SWL | PL 자동 생성 엑셀</x:v>
      </x:c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  <x:c r="G2" s="7"/>
      <x:c r="H2" s="7"/>
      <x:c r="I2" s="7"/>
    </x:row>
    <x:row r="4" ht="25" customHeight="1">
      <x:c r="A4" s="11" t="str">
        <x:v>Carton No.</x:v>
      </x:c>
      <x:c r="B4" s="11" t="str">
        <x:v>Model</x:v>
      </x:c>
      <x:c r="C4" s="11" t="str">
        <x:v>Cartons</x:v>
      </x:c>
      <x:c r="D4" s="11" t="str">
        <x:v>Qty/Carton</x:v>
      </x:c>
      <x:c r="E4" s="11" t="str">
        <x:v>Total Qty</x:v>
      </x:c>
      <x:c r="F4" s="11" t="str">
        <x:v>Net kg/Carton</x:v>
      </x:c>
      <x:c r="G4" s="11" t="str">
        <x:v>Gross kg/Carton</x:v>
      </x:c>
      <x:c r="H4" s="11" t="str">
        <x:v>Total Net kg</x:v>
      </x:c>
      <x:c r="I4" s="11" t="str">
        <x:v>Total Gross kg</x:v>
      </x:c>
    </x:row>
    <x:row r="5" ht="25" customHeight="1">
      <x:c r="A5" s="14" t="str">
        <x:v>CTN-001</x:v>
      </x:c>
      <x:c r="B5" s="14" t="str">
        <x:v>F12038-EC</x:v>
      </x:c>
      <x:c r="C5" s="14" t="n">
        <x:v>10</x:v>
      </x:c>
      <x:c r="D5" s="14" t="n">
        <x:v>100</x:v>
      </x:c>
      <x:c r="E5" s="16" t="n">
        <x:f>C5*D5</x:f>
        <x:v>1000</x:v>
      </x:c>
      <x:c r="F5" s="14" t="n">
        <x:v>7.5</x:v>
      </x:c>
      <x:c r="G5" s="14" t="n">
        <x:v>8.1</x:v>
      </x:c>
      <x:c r="H5" s="16" t="n">
        <x:f>C5*F5</x:f>
        <x:v>75</x:v>
      </x:c>
      <x:c r="I5" s="16" t="n">
        <x:f>C5*G5</x:f>
        <x:v>81</x:v>
      </x:c>
    </x:row>
    <x:row r="6" ht="25" customHeight="1">
      <x:c r="A6" s="14" t="str">
        <x:v>CTN-002</x:v>
      </x:c>
      <x:c r="B6" s="14" t="str">
        <x:v>G8025-24</x:v>
      </x:c>
      <x:c r="C6" s="14" t="n">
        <x:v>11</x:v>
      </x:c>
      <x:c r="D6" s="14" t="n">
        <x:v>100</x:v>
      </x:c>
      <x:c r="E6" s="16" t="n">
        <x:f>C6*D6</x:f>
        <x:v>1100</x:v>
      </x:c>
      <x:c r="F6" s="14" t="n">
        <x:v>7.8</x:v>
      </x:c>
      <x:c r="G6" s="14" t="n">
        <x:v>8.4</x:v>
      </x:c>
      <x:c r="H6" s="16" t="n">
        <x:f>C6*F6</x:f>
        <x:v>85.8</x:v>
      </x:c>
      <x:c r="I6" s="16" t="n">
        <x:f>C6*G6</x:f>
        <x:v>92.4</x:v>
      </x:c>
    </x:row>
    <x:row r="7" ht="25" customHeight="1">
      <x:c r="A7" s="14" t="str">
        <x:v>CTN-003</x:v>
      </x:c>
      <x:c r="B7" s="14" t="str">
        <x:v>G6015-12</x:v>
      </x:c>
      <x:c r="C7" s="14" t="n">
        <x:v>12</x:v>
      </x:c>
      <x:c r="D7" s="14" t="n">
        <x:v>100</x:v>
      </x:c>
      <x:c r="E7" s="16" t="n">
        <x:f>C7*D7</x:f>
        <x:v>1200</x:v>
      </x:c>
      <x:c r="F7" s="14" t="n">
        <x:v>8.1</x:v>
      </x:c>
      <x:c r="G7" s="14" t="n">
        <x:v>8.7</x:v>
      </x:c>
      <x:c r="H7" s="16" t="n">
        <x:f>C7*F7</x:f>
        <x:v>97.19999999999999</x:v>
      </x:c>
      <x:c r="I7" s="16" t="n">
        <x:f>C7*G7</x:f>
        <x:v>104.39999999999999</x:v>
      </x:c>
    </x:row>
    <x:row r="8" ht="25" customHeight="1">
      <x:c r="A8" s="14" t="str">
        <x:v>CTN-004</x:v>
      </x:c>
      <x:c r="B8" s="14" t="str">
        <x:v>EC1238-B</x:v>
      </x:c>
      <x:c r="C8" s="14" t="n">
        <x:v>13</x:v>
      </x:c>
      <x:c r="D8" s="14" t="n">
        <x:v>100</x:v>
      </x:c>
      <x:c r="E8" s="16" t="n">
        <x:f>C8*D8</x:f>
        <x:v>1300</x:v>
      </x:c>
      <x:c r="F8" s="14" t="n">
        <x:v>8.4</x:v>
      </x:c>
      <x:c r="G8" s="14" t="n">
        <x:v>9</x:v>
      </x:c>
      <x:c r="H8" s="16" t="n">
        <x:f>C8*F8</x:f>
        <x:v>109.2</x:v>
      </x:c>
      <x:c r="I8" s="16" t="n">
        <x:f>C8*G8</x:f>
        <x:v>117</x:v>
      </x:c>
    </x:row>
    <x:row r="9" ht="25" customHeight="1">
      <x:c r="A9" s="14" t="str">
        <x:v>CTN-005</x:v>
      </x:c>
      <x:c r="B9" s="14" t="str">
        <x:v>G9225-24</x:v>
      </x:c>
      <x:c r="C9" s="14" t="n">
        <x:v>14</x:v>
      </x:c>
      <x:c r="D9" s="14" t="n">
        <x:v>100</x:v>
      </x:c>
      <x:c r="E9" s="16" t="n">
        <x:f>C9*D9</x:f>
        <x:v>1400</x:v>
      </x:c>
      <x:c r="F9" s="14" t="n">
        <x:v>8.7</x:v>
      </x:c>
      <x:c r="G9" s="14" t="n">
        <x:v>9.299999999999999</x:v>
      </x:c>
      <x:c r="H9" s="16" t="n">
        <x:f>C9*F9</x:f>
        <x:v>121.79999999999998</x:v>
      </x:c>
      <x:c r="I9" s="16" t="n">
        <x:f>C9*G9</x:f>
        <x:v>130.2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18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