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88d996ac9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614c958866f4f3a"/>
    <x:sheet xmlns:r="http://schemas.openxmlformats.org/officeDocument/2006/relationships" name="사용안내" sheetId="2" r:id="Rf2f2534ae9a846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24445E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A"/>
      </x:patternFill>
    </x:fill>
    <x:fill>
      <x:patternFill patternType="solid">
        <x:fgColor rgb="FF24638D"/>
      </x:patternFill>
    </x:fill>
    <x:fill>
      <x:patternFill patternType="solid">
        <x:fgColor rgb="FFEDF6FF"/>
      </x:patternFill>
    </x:fill>
    <x:fill>
      <x:patternFill patternType="solid">
        <x:fgColor rgb="FFF2F6F2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0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6e7a7758c4550" /><Relationship Type="http://schemas.openxmlformats.org/officeDocument/2006/relationships/theme" Target="/xl/theme/theme1.xml" Id="R28a2b59469df4077" /><Relationship Type="http://schemas.openxmlformats.org/officeDocument/2006/relationships/sharedStrings" Target="/xl/sharedStrings.xml" Id="R2773426bcb414bfb" /><Relationship Type="http://schemas.openxmlformats.org/officeDocument/2006/relationships/worksheet" Target="/xl/worksheets/sheet1.xml" Id="R7614c958866f4f3a" /><Relationship Type="http://schemas.openxmlformats.org/officeDocument/2006/relationships/worksheet" Target="/xl/worksheets/sheet2.xml" Id="Rf2f2534ae9a846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37" customHeight="1">
      <x:c r="A1" s="3" t="str">
        <x:v>SWL | 매출 목표 대시보드</x:v>
      </x:c>
      <x:c r="B1" s="3"/>
      <x:c r="C1" s="3"/>
      <x:c r="D1" s="3"/>
      <x:c r="E1" s="3"/>
      <x:c r="F1" s="3"/>
      <x:c r="G1" s="3"/>
      <x:c r="H1" s="3"/>
    </x:row>
    <x:row r="2" ht="28" customHeight="1">
      <x:c r="A2" s="7" t="str">
        <x:v>파란색 입력 칸을 수정하세요. 수식 셀은 자동 계산됩니다. 모든 회사명·수치는 가상 예시입니다.</x:v>
      </x:c>
      <x:c r="B2" s="7"/>
      <x:c r="C2" s="7"/>
      <x:c r="D2" s="7"/>
      <x:c r="E2" s="7"/>
      <x:c r="F2" s="7"/>
      <x:c r="G2" s="7"/>
      <x:c r="H2" s="7"/>
    </x:row>
    <x:row r="4" ht="25" customHeight="1">
      <x:c r="A4" s="11" t="str">
        <x:v>월</x:v>
      </x:c>
      <x:c r="B4" s="11" t="str">
        <x:v>목표 USD</x:v>
      </x:c>
      <x:c r="C4" s="11" t="str">
        <x:v>실적 USD</x:v>
      </x:c>
      <x:c r="D4" s="11" t="str">
        <x:v>차이 USD</x:v>
      </x:c>
      <x:c r="E4" s="11" t="str">
        <x:v>달성률</x:v>
      </x:c>
      <x:c r="F4" s="11" t="str">
        <x:v>누적 목표</x:v>
      </x:c>
      <x:c r="G4" s="11" t="str">
        <x:v>누적 실적</x:v>
      </x:c>
      <x:c r="H4" s="11" t="str">
        <x:v>누적 달성률</x:v>
      </x:c>
    </x:row>
    <x:row r="5" ht="25" customHeight="1">
      <x:c r="A5" s="14" t="str">
        <x:v>2026-01</x:v>
      </x:c>
      <x:c r="B5" s="14" t="n">
        <x:v>10000</x:v>
      </x:c>
      <x:c r="C5" s="14" t="n">
        <x:v>9000</x:v>
      </x:c>
      <x:c r="D5" s="16" t="n">
        <x:f>C5-B5</x:f>
        <x:v>-1000</x:v>
      </x:c>
      <x:c r="E5" s="18" t="n">
        <x:f>IFERROR(C5/B5,0)</x:f>
        <x:v>0.9</x:v>
      </x:c>
      <x:c r="F5" s="16" t="n">
        <x:f>SUM($B$5:B5)</x:f>
        <x:v>10000</x:v>
      </x:c>
      <x:c r="G5" s="16" t="n">
        <x:f>SUM($C$5:C5)</x:f>
        <x:v>9000</x:v>
      </x:c>
      <x:c r="H5" s="18" t="n">
        <x:f>IFERROR(G5/F5,0)</x:f>
        <x:v>0.9</x:v>
      </x:c>
    </x:row>
    <x:row r="6" ht="25" customHeight="1">
      <x:c r="A6" s="14" t="str">
        <x:v>2026-02</x:v>
      </x:c>
      <x:c r="B6" s="14" t="n">
        <x:v>12000</x:v>
      </x:c>
      <x:c r="C6" s="14" t="n">
        <x:v>11300</x:v>
      </x:c>
      <x:c r="D6" s="16" t="n">
        <x:f>C6-B6</x:f>
        <x:v>-700</x:v>
      </x:c>
      <x:c r="E6" s="18" t="n">
        <x:f>IFERROR(C6/B6,0)</x:f>
        <x:v>0.9416666666666667</x:v>
      </x:c>
      <x:c r="F6" s="16" t="n">
        <x:f>SUM($B$5:B6)</x:f>
        <x:v>22000</x:v>
      </x:c>
      <x:c r="G6" s="16" t="n">
        <x:f>SUM($C$5:C6)</x:f>
        <x:v>20300</x:v>
      </x:c>
      <x:c r="H6" s="18" t="n">
        <x:f>IFERROR(G6/F6,0)</x:f>
        <x:v>0.9227272727272727</x:v>
      </x:c>
    </x:row>
    <x:row r="7" ht="25" customHeight="1">
      <x:c r="A7" s="14" t="str">
        <x:v>2026-03</x:v>
      </x:c>
      <x:c r="B7" s="14" t="n">
        <x:v>14000</x:v>
      </x:c>
      <x:c r="C7" s="14" t="n">
        <x:v>13600</x:v>
      </x:c>
      <x:c r="D7" s="16" t="n">
        <x:f>C7-B7</x:f>
        <x:v>-400</x:v>
      </x:c>
      <x:c r="E7" s="18" t="n">
        <x:f>IFERROR(C7/B7,0)</x:f>
        <x:v>0.9714285714285714</x:v>
      </x:c>
      <x:c r="F7" s="16" t="n">
        <x:f>SUM($B$5:B7)</x:f>
        <x:v>36000</x:v>
      </x:c>
      <x:c r="G7" s="16" t="n">
        <x:f>SUM($C$5:C7)</x:f>
        <x:v>33900</x:v>
      </x:c>
      <x:c r="H7" s="18" t="n">
        <x:f>IFERROR(G7/F7,0)</x:f>
        <x:v>0.9416666666666667</x:v>
      </x:c>
    </x:row>
    <x:row r="8" ht="25" customHeight="1">
      <x:c r="A8" s="14" t="str">
        <x:v>2026-04</x:v>
      </x:c>
      <x:c r="B8" s="14" t="n">
        <x:v>16000</x:v>
      </x:c>
      <x:c r="C8" s="14" t="n">
        <x:v>15900</x:v>
      </x:c>
      <x:c r="D8" s="16" t="n">
        <x:f>C8-B8</x:f>
        <x:v>-100</x:v>
      </x:c>
      <x:c r="E8" s="18" t="n">
        <x:f>IFERROR(C8/B8,0)</x:f>
        <x:v>0.99375</x:v>
      </x:c>
      <x:c r="F8" s="16" t="n">
        <x:f>SUM($B$5:B8)</x:f>
        <x:v>52000</x:v>
      </x:c>
      <x:c r="G8" s="16" t="n">
        <x:f>SUM($C$5:C8)</x:f>
        <x:v>49800</x:v>
      </x:c>
      <x:c r="H8" s="18" t="n">
        <x:f>IFERROR(G8/F8,0)</x:f>
        <x:v>0.9576923076923077</x:v>
      </x:c>
    </x:row>
    <x:row r="9" ht="25" customHeight="1">
      <x:c r="A9" s="14" t="str">
        <x:v>2026-05</x:v>
      </x:c>
      <x:c r="B9" s="14" t="n">
        <x:v>18000</x:v>
      </x:c>
      <x:c r="C9" s="14" t="n">
        <x:v>18200</x:v>
      </x:c>
      <x:c r="D9" s="16" t="n">
        <x:f>C9-B9</x:f>
        <x:v>200</x:v>
      </x:c>
      <x:c r="E9" s="18" t="n">
        <x:f>IFERROR(C9/B9,0)</x:f>
        <x:v>1.011111111111111</x:v>
      </x:c>
      <x:c r="F9" s="16" t="n">
        <x:f>SUM($B$5:B9)</x:f>
        <x:v>70000</x:v>
      </x:c>
      <x:c r="G9" s="16" t="n">
        <x:f>SUM($C$5:C9)</x:f>
        <x:v>68000</x:v>
      </x:c>
      <x:c r="H9" s="18" t="n">
        <x:f>IFERROR(G9/F9,0)</x:f>
        <x:v>0.9714285714285714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 ht="36" customHeight="1">
      <x:c r="A1" s="20" t="str">
        <x:v>SWL | 사용안내</x:v>
      </x:c>
    </x:row>
    <x:row r="2">
      <x:c r="A2" t="str">
        <x:v>1. Data 시트의 연한 파란색 셀만 수정합니다.</x:v>
      </x:c>
    </x:row>
    <x:row r="3">
      <x:c r="A3" t="str">
        <x:v>2. 연한 녹색 셀은 수식이므로 덮어쓰지 않습니다.</x:v>
      </x:c>
    </x:row>
    <x:row r="4">
      <x:c r="A4" t="str">
        <x:v>3. 가상 샘플 데이터를 실제 데이터로 교체하세요.</x:v>
      </x:c>
    </x:row>
    <x:row r="5">
      <x:c r="A5" t="str">
        <x:v>4. 샘플 5행의 수식은 입력 행에만 적용되어 있습니다.</x:v>
      </x:c>
    </x:row>
    <x:row r="6">
      <x:c r="A6" t="str">
        <x:v>5. 행을 추가하면 마지막 수식을 새 행으로 복사하세요.</x:v>
      </x:c>
    </x:row>
    <x:row r="7">
      <x:c r="A7" t="str">
        <x:v>6. 실제 수출서류 발행 전 품목·수량·가격·조건을 재확인하세요.</x:v>
      </x:c>
    </x:row>
    <x:row r="8">
      <x:c r="A8" t="str">
        <x:v>7. SWL 제공 무료 예제. 법률·세무·통관 적합성 보증 자료는 아닙니다.</x:v>
      </x:c>
    </x:row>
  </x:sheetData>
  <x:pageMargins left="0.7" right="0.7" top="0.75" bottom="0.75" header="0.3" footer="0.3"/>
</x:worksheet>
</file>